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2\003_Tisk a distribuce Bonusu I-II2022\ZD\aktualizace - rozdělovník\"/>
    </mc:Choice>
  </mc:AlternateContent>
  <bookViews>
    <workbookView xWindow="0" yWindow="0" windowWidth="2370" windowHeight="0"/>
  </bookViews>
  <sheets>
    <sheet name="Rozdělovník BONUS 2020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E41" i="1"/>
</calcChain>
</file>

<file path=xl/sharedStrings.xml><?xml version="1.0" encoding="utf-8"?>
<sst xmlns="http://schemas.openxmlformats.org/spreadsheetml/2006/main" count="131" uniqueCount="118">
  <si>
    <t>CELKEM</t>
  </si>
  <si>
    <t>Roškotova 1225/1, 140 21 Praha 4</t>
  </si>
  <si>
    <t>Sokolov, Nábřeží Petra Bezruče 430, 356 01</t>
  </si>
  <si>
    <t>exp. Sokolov</t>
  </si>
  <si>
    <t>Západní 5,  360 01 Karlovy Vary</t>
  </si>
  <si>
    <t>Karlovy Vary</t>
  </si>
  <si>
    <t>Nám. Míru 64</t>
  </si>
  <si>
    <t>exp. Klatovy</t>
  </si>
  <si>
    <t>Purkyňova 17, 301 36 Plzeň</t>
  </si>
  <si>
    <t>Plzeň</t>
  </si>
  <si>
    <t>Jablonecká 16/294, 460 01 Liberec</t>
  </si>
  <si>
    <t>Liberec</t>
  </si>
  <si>
    <t>Most, Višňová č. p. 1011, 434 57</t>
  </si>
  <si>
    <t>exp. Most</t>
  </si>
  <si>
    <t>Litoměřice, Michalská č.p. 40/2, 412 01</t>
  </si>
  <si>
    <t>exp. Litoměřice</t>
  </si>
  <si>
    <t>Děčín, Palackého 1225/17, 405 02</t>
  </si>
  <si>
    <t>exp. Děčín</t>
  </si>
  <si>
    <t>Klíšská 1346/14, P.O.BOX 120, 400 01 ÚL</t>
  </si>
  <si>
    <t>Ústí nad Labem</t>
  </si>
  <si>
    <t>Hronovická 2761, 530 02 Pardubice</t>
  </si>
  <si>
    <t>Pardubice</t>
  </si>
  <si>
    <t>Herbenova 40,  500 02 Hradec Králové</t>
  </si>
  <si>
    <t>Hradec Králové</t>
  </si>
  <si>
    <t>Tábor, Budějovická 759, 390 02</t>
  </si>
  <si>
    <t>exp. Tábor</t>
  </si>
  <si>
    <t>exp. Písek</t>
  </si>
  <si>
    <t>Rudolfovská 1817/2, 370 01 České Budějovice</t>
  </si>
  <si>
    <t>České Budějovice</t>
  </si>
  <si>
    <t>Přerov, Nám. Přerovského povstání č. 2803/1, 750 02</t>
  </si>
  <si>
    <t>exp. Přerov</t>
  </si>
  <si>
    <t>Wellnerova 1322/3B, 779 00 Olomouc</t>
  </si>
  <si>
    <t>Olomouc</t>
  </si>
  <si>
    <t>Frýdek Místek, 8. pěšího pluku 85, 738 01</t>
  </si>
  <si>
    <t>exp. Frýdek-Místek</t>
  </si>
  <si>
    <t>Opava, Dolní náměstí 22 (I. poschodí), 746 01</t>
  </si>
  <si>
    <t>exp. Opava</t>
  </si>
  <si>
    <t>Přívozská 949/12, 701 61 Ostrava</t>
  </si>
  <si>
    <t>Ostrava - divize</t>
  </si>
  <si>
    <t>Ostrava, Českobratrská 26, 702 00</t>
  </si>
  <si>
    <t>Ostrava</t>
  </si>
  <si>
    <t>Zarámí 92, 760 01 Zlín</t>
  </si>
  <si>
    <t>Zlín</t>
  </si>
  <si>
    <t>Jihlava, Dr. Jiřího Procházky 5281/20, 586 01</t>
  </si>
  <si>
    <t>Jihlava</t>
  </si>
  <si>
    <t>Brno</t>
  </si>
  <si>
    <t>exp. Mělník</t>
  </si>
  <si>
    <t>Kolín, Kouřimská 20, 280 02</t>
  </si>
  <si>
    <t>exp. Kolín</t>
  </si>
  <si>
    <t>exp. Kladno</t>
  </si>
  <si>
    <t>Beroun, Palackého 31/2, 266 01</t>
  </si>
  <si>
    <t>exp. Beroun</t>
  </si>
  <si>
    <t>Benešov, Tyršova 2071, 256 01</t>
  </si>
  <si>
    <t>exp. Benešov</t>
  </si>
  <si>
    <t>Na Příkopě 24 - pasáž ČNB</t>
  </si>
  <si>
    <t>Praha, KC ČNB</t>
  </si>
  <si>
    <t>Tusarova 36, 170 61 Praha 7</t>
  </si>
  <si>
    <t>Praha, Tusarova</t>
  </si>
  <si>
    <t>Praha, Roškotova</t>
  </si>
  <si>
    <t>Počet kusů k závozu</t>
  </si>
  <si>
    <t>Pobočka, expozitura</t>
  </si>
  <si>
    <t>2. číslo</t>
  </si>
  <si>
    <t>1. číslo</t>
  </si>
  <si>
    <t>Adresa závozu</t>
  </si>
  <si>
    <t>Telefon</t>
  </si>
  <si>
    <t>Praha</t>
  </si>
  <si>
    <t>TERMÍN DODÁNÍ:</t>
  </si>
  <si>
    <t>OD ESO, Národní tř. 3687/42, Hodonín</t>
  </si>
  <si>
    <t>Pražská 1653/30, Znojmo</t>
  </si>
  <si>
    <t>exp. Hodonín</t>
  </si>
  <si>
    <t>exp. Znojmo</t>
  </si>
  <si>
    <t>Exp. Břeclav</t>
  </si>
  <si>
    <t>J. Palacha 121/8, Břeclav</t>
  </si>
  <si>
    <t>Mělník,J. Seiferta 147, 276 01</t>
  </si>
  <si>
    <t xml:space="preserve"> Písek, tř. Národní svobody 21, 397 01</t>
  </si>
  <si>
    <t>Kladno, Poděbradova 551, 272 01</t>
  </si>
  <si>
    <t>Benešova 6b, Brno 60200</t>
  </si>
  <si>
    <t>BONUS</t>
  </si>
  <si>
    <r>
      <t xml:space="preserve">Číslo I/2021 bude dodáno  nejpozději do </t>
    </r>
    <r>
      <rPr>
        <b/>
        <sz val="11"/>
        <color rgb="FFFF0000"/>
        <rFont val="Calibri"/>
        <family val="2"/>
        <charset val="238"/>
        <scheme val="minor"/>
      </rPr>
      <t>30</t>
    </r>
    <r>
      <rPr>
        <b/>
        <sz val="11"/>
        <color theme="1"/>
        <rFont val="Calibri"/>
        <family val="2"/>
        <charset val="238"/>
        <scheme val="minor"/>
      </rPr>
      <t xml:space="preserve"> kalendářních dnů ode dne předání podkladů objednatelem zhotoviteli</t>
    </r>
  </si>
  <si>
    <r>
      <t xml:space="preserve">Číslo II/2021 bude dodáno nejpozději do </t>
    </r>
    <r>
      <rPr>
        <b/>
        <sz val="11"/>
        <color rgb="FFFF0000"/>
        <rFont val="Calibri"/>
        <family val="2"/>
        <charset val="238"/>
        <scheme val="minor"/>
      </rPr>
      <t>30</t>
    </r>
    <r>
      <rPr>
        <b/>
        <sz val="11"/>
        <color theme="1"/>
        <rFont val="Calibri"/>
        <family val="2"/>
        <charset val="238"/>
        <scheme val="minor"/>
      </rPr>
      <t xml:space="preserve"> kalendářních dnů ode dne předání podkladů objednatelem zhotoviteli</t>
    </r>
  </si>
  <si>
    <t>Nutná technika,  možnost stát autem na hlavní cestě po omezenou dobu, vchod do budovy (2 schody nahoru), a následně vchod do pobočky (2 schody dolů).</t>
  </si>
  <si>
    <t xml:space="preserve">Do budovy vedou 2 schody, místo určené k uskladnění časopisů je od vchodu vzdáleno cca 5 metrů. Pobočka nemá k dispozici žádnou manipulační techniku. </t>
  </si>
  <si>
    <t>Vchod z ulice. Přízemí. Z ulice na chodník jsou 3 schody. Nutná technika.</t>
  </si>
  <si>
    <r>
      <t xml:space="preserve">Přízemí,  jen ve dnech </t>
    </r>
    <r>
      <rPr>
        <b/>
        <sz val="11"/>
        <color theme="1"/>
        <rFont val="Calibri"/>
        <family val="2"/>
        <charset val="238"/>
        <scheme val="minor"/>
      </rPr>
      <t>Po, St, Pá.</t>
    </r>
  </si>
  <si>
    <r>
      <t xml:space="preserve">Přízemí ,  jen ve dnech </t>
    </r>
    <r>
      <rPr>
        <b/>
        <sz val="11"/>
        <color theme="1"/>
        <rFont val="Calibri"/>
        <family val="2"/>
        <charset val="238"/>
        <scheme val="minor"/>
      </rPr>
      <t>Po a St.</t>
    </r>
  </si>
  <si>
    <r>
      <t>3 schody,  jen ve dnech</t>
    </r>
    <r>
      <rPr>
        <b/>
        <sz val="11"/>
        <color theme="1"/>
        <rFont val="Calibri"/>
        <family val="2"/>
        <charset val="238"/>
        <scheme val="minor"/>
      </rPr>
      <t xml:space="preserve"> Po a St.</t>
    </r>
  </si>
  <si>
    <r>
      <t xml:space="preserve">Přízemí, tři schody,  jen ve dnech </t>
    </r>
    <r>
      <rPr>
        <b/>
        <sz val="11"/>
        <color theme="1"/>
        <rFont val="Calibri"/>
        <family val="2"/>
        <charset val="238"/>
        <scheme val="minor"/>
      </rPr>
      <t>Po, St, Pá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</si>
  <si>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Přízemí, bezbariérový vstup,  jen ve dnech </t>
    </r>
    <r>
      <rPr>
        <b/>
        <sz val="11"/>
        <color theme="1"/>
        <rFont val="Calibri"/>
        <family val="2"/>
        <charset val="238"/>
        <scheme val="minor"/>
      </rPr>
      <t>Po a St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</si>
  <si>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Přízemí, bezbariérový vstup,  jen ve dnech </t>
    </r>
    <r>
      <rPr>
        <b/>
        <sz val="11"/>
        <color theme="1"/>
        <rFont val="Calibri"/>
        <family val="2"/>
        <charset val="238"/>
        <scheme val="minor"/>
      </rPr>
      <t>Po, St, Pá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</si>
  <si>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1.poschodí + musí mít techniku, dá se použít výtah, jen ve dnech </t>
    </r>
    <r>
      <rPr>
        <b/>
        <sz val="11"/>
        <color theme="1"/>
        <rFont val="Calibri"/>
        <family val="2"/>
        <charset val="238"/>
        <scheme val="minor"/>
      </rPr>
      <t>Po a St</t>
    </r>
    <r>
      <rPr>
        <sz val="11"/>
        <color theme="1"/>
        <rFont val="Calibri"/>
        <family val="2"/>
        <charset val="238"/>
        <scheme val="minor"/>
      </rPr>
      <t>.</t>
    </r>
  </si>
  <si>
    <r>
      <t>Parkování + složení bez problémů,  jen ve dnech</t>
    </r>
    <r>
      <rPr>
        <b/>
        <sz val="11"/>
        <color theme="1"/>
        <rFont val="Calibri"/>
        <family val="2"/>
        <charset val="238"/>
        <scheme val="minor"/>
      </rPr>
      <t xml:space="preserve"> Po a St</t>
    </r>
    <r>
      <rPr>
        <sz val="11"/>
        <color theme="1"/>
        <rFont val="Calibri"/>
        <family val="2"/>
        <charset val="238"/>
        <scheme val="minor"/>
      </rPr>
      <t>.</t>
    </r>
  </si>
  <si>
    <t>V přízemí, bez schodů. Sklad pobočky.</t>
  </si>
  <si>
    <r>
      <t xml:space="preserve">V přízemí polikliniky, 5 schodů, parkování, jen  </t>
    </r>
    <r>
      <rPr>
        <b/>
        <sz val="11"/>
        <color theme="1"/>
        <rFont val="Calibri"/>
        <family val="2"/>
        <charset val="238"/>
        <scheme val="minor"/>
      </rPr>
      <t>Po a St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</si>
  <si>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Parkování + složení bez problémů,  jen ve dnech </t>
    </r>
    <r>
      <rPr>
        <b/>
        <sz val="11"/>
        <color theme="1"/>
        <rFont val="Calibri"/>
        <family val="2"/>
        <charset val="238"/>
        <scheme val="minor"/>
      </rPr>
      <t>Po a St.</t>
    </r>
  </si>
  <si>
    <r>
      <t xml:space="preserve">1. patro, výtah - paleta + rudl  s ohledem na rozměr osobního výtahu, technika nutná, jen ve dnech </t>
    </r>
    <r>
      <rPr>
        <b/>
        <sz val="11"/>
        <color theme="1"/>
        <rFont val="Calibri"/>
        <family val="2"/>
        <charset val="238"/>
        <scheme val="minor"/>
      </rPr>
      <t>Po a St.</t>
    </r>
  </si>
  <si>
    <r>
      <t xml:space="preserve">Parkování + složení bez problémů; přízemí, jen ve dnech </t>
    </r>
    <r>
      <rPr>
        <b/>
        <sz val="11"/>
        <color theme="1"/>
        <rFont val="Calibri"/>
        <family val="2"/>
        <charset val="238"/>
        <scheme val="minor"/>
      </rPr>
      <t>Po - Čt.</t>
    </r>
  </si>
  <si>
    <r>
      <t xml:space="preserve">Parkování + složení bez problémů; přízemí, jen ve dnech </t>
    </r>
    <r>
      <rPr>
        <b/>
        <sz val="11"/>
        <color theme="1"/>
        <rFont val="Calibri"/>
        <family val="2"/>
        <charset val="238"/>
        <scheme val="minor"/>
      </rPr>
      <t>Po, St.</t>
    </r>
  </si>
  <si>
    <r>
      <t xml:space="preserve">2 schody, jen ve dnech </t>
    </r>
    <r>
      <rPr>
        <b/>
        <sz val="11"/>
        <color theme="1"/>
        <rFont val="Calibri"/>
        <family val="2"/>
        <charset val="238"/>
        <scheme val="minor"/>
      </rPr>
      <t>Po, St</t>
    </r>
    <r>
      <rPr>
        <sz val="11"/>
        <color theme="1"/>
        <rFont val="Calibri"/>
        <family val="2"/>
        <charset val="238"/>
        <scheme val="minor"/>
      </rPr>
      <t>.</t>
    </r>
  </si>
  <si>
    <t>Místo složení dodávky*</t>
  </si>
  <si>
    <r>
      <t xml:space="preserve">*Kontaktování osob na pobočkách a expoziturách je </t>
    </r>
    <r>
      <rPr>
        <b/>
        <sz val="11"/>
        <color rgb="FFFF0000"/>
        <rFont val="Arial"/>
        <family val="2"/>
        <charset val="238"/>
      </rPr>
      <t>nutné nejpozději týden před plánovaným termínem dodání</t>
    </r>
    <r>
      <rPr>
        <b/>
        <sz val="11"/>
        <color rgb="FF000000"/>
        <rFont val="Arial"/>
        <family val="2"/>
        <charset val="238"/>
      </rPr>
      <t xml:space="preserve">, který musí být </t>
    </r>
    <r>
      <rPr>
        <b/>
        <sz val="11"/>
        <color rgb="FFFF0000"/>
        <rFont val="Arial"/>
        <family val="2"/>
        <charset val="238"/>
      </rPr>
      <t>zohledněn aktuální pracovní dobou</t>
    </r>
    <r>
      <rPr>
        <b/>
        <sz val="11"/>
        <color rgb="FF000000"/>
        <rFont val="Arial"/>
        <family val="2"/>
        <charset val="238"/>
      </rPr>
      <t xml:space="preserve">.  Palety, na kterých budou časopisy dodány, budou </t>
    </r>
    <r>
      <rPr>
        <b/>
        <sz val="11"/>
        <color rgb="FFFF0000"/>
        <rFont val="Arial"/>
        <family val="2"/>
        <charset val="238"/>
      </rPr>
      <t>dopravcem po složení časopisů na určeném místě dané pobočky - odvezeny</t>
    </r>
    <r>
      <rPr>
        <b/>
        <sz val="11"/>
        <color rgb="FF000000"/>
        <rFont val="Arial"/>
        <family val="2"/>
        <charset val="238"/>
      </rPr>
      <t xml:space="preserve">, kromě centrály Roškotova v Praze. Kontaktní místa nemají k dispozici žádnou manipulační techniku. </t>
    </r>
  </si>
  <si>
    <t>Kontaktní osoba 
(z důvodu ochrany osobních údajů bude doplněno později)</t>
  </si>
  <si>
    <t>Příloha č. 2 Místo a čas plnění</t>
  </si>
  <si>
    <t>Sklad  v přízemí budovy,  tři schody, sklad je od vchodu vzdálený cca 9 metrů. Technikou ke složení Bonusů nedisponují.</t>
  </si>
  <si>
    <t>Přízemí, několik schodů, nutný rudl.</t>
  </si>
  <si>
    <t>Parkování + složení bez problémů; přízemí.</t>
  </si>
  <si>
    <t>Nutné složit před průjezdem (Avia neprojede), dále rudlíkem do dvora cca 40m k zadnímu vchodu budovy, poté schody do suterénu a dalších cca 15m do sklepa.</t>
  </si>
  <si>
    <r>
      <t xml:space="preserve">1. patro (po schodech bez výtahu), jen ve dnech </t>
    </r>
    <r>
      <rPr>
        <b/>
        <sz val="11"/>
        <color theme="1"/>
        <rFont val="Calibri"/>
        <family val="2"/>
        <charset val="238"/>
        <scheme val="minor"/>
      </rPr>
      <t>Po, St, Pá.</t>
    </r>
  </si>
  <si>
    <t>Zvýšené přízemí, několik schodů.</t>
  </si>
  <si>
    <t>Vchod na pobočku z ulice, ze dvora je bezbarierový přístup do skladu.</t>
  </si>
  <si>
    <t>Podzemní patro,  možnost malého osobního výtahu - velikost palety max.  80x120 cm + rudl (musí projít dveřmi) parkování v areálu, nutná technika.</t>
  </si>
  <si>
    <t xml:space="preserve"> 1. poschodí + technika nutná, do pasáže autem nelze vjet - obtížné parkování v centru Prahy.</t>
  </si>
  <si>
    <t>Přízemí, bezbariérový vstup.</t>
  </si>
  <si>
    <t>Přízemí, nutná technika.</t>
  </si>
  <si>
    <t>1. poschodí bez výtahu.</t>
  </si>
  <si>
    <t>Zvýšené přízemí.</t>
  </si>
  <si>
    <t>Bez problémů.</t>
  </si>
  <si>
    <t>2 schody.</t>
  </si>
  <si>
    <t>Zvýšené přízemí, 15 schodů.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</si>
</sst>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 applyAlignment="1">
      <alignment vertical="center"/>
    </xf>
    <xf numFmtId="3" fontId="0" fillId="0" borderId="0" xfId="0" applyNumberFormat="1"/>
    <xf numFmtId="0" fontId="5" fillId="4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5" fillId="4" borderId="6" xfId="0" applyNumberFormat="1" applyFont="1" applyFill="1" applyBorder="1"/>
    <xf numFmtId="3" fontId="5" fillId="4" borderId="7" xfId="0" applyNumberFormat="1" applyFont="1" applyFill="1" applyBorder="1"/>
    <xf numFmtId="0" fontId="5" fillId="4" borderId="5" xfId="0" applyFont="1" applyFill="1" applyBorder="1" applyAlignment="1">
      <alignment horizontal="left"/>
    </xf>
    <xf numFmtId="0" fontId="5" fillId="4" borderId="2" xfId="0" applyFont="1" applyFill="1" applyBorder="1"/>
    <xf numFmtId="0" fontId="5" fillId="4" borderId="13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9" xfId="0" applyFill="1" applyBorder="1"/>
    <xf numFmtId="0" fontId="5" fillId="4" borderId="15" xfId="0" applyFont="1" applyFill="1" applyBorder="1"/>
    <xf numFmtId="0" fontId="0" fillId="4" borderId="15" xfId="0" applyFill="1" applyBorder="1"/>
    <xf numFmtId="0" fontId="0" fillId="4" borderId="16" xfId="0" applyFill="1" applyBorder="1"/>
    <xf numFmtId="3" fontId="2" fillId="5" borderId="3" xfId="0" applyNumberFormat="1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2" fillId="0" borderId="3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vertical="center" wrapText="1"/>
    </xf>
    <xf numFmtId="3" fontId="2" fillId="0" borderId="21" xfId="0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3" fontId="2" fillId="0" borderId="27" xfId="0" applyNumberFormat="1" applyFont="1" applyFill="1" applyBorder="1" applyAlignment="1">
      <alignment vertical="center"/>
    </xf>
    <xf numFmtId="0" fontId="3" fillId="5" borderId="19" xfId="0" applyFont="1" applyFill="1" applyBorder="1" applyAlignment="1">
      <alignment vertical="center" wrapText="1"/>
    </xf>
    <xf numFmtId="3" fontId="2" fillId="5" borderId="31" xfId="0" applyNumberFormat="1" applyFont="1" applyFill="1" applyBorder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3" fontId="2" fillId="5" borderId="21" xfId="0" applyNumberFormat="1" applyFont="1" applyFill="1" applyBorder="1" applyAlignment="1">
      <alignment vertical="center"/>
    </xf>
    <xf numFmtId="3" fontId="2" fillId="5" borderId="27" xfId="0" applyNumberFormat="1" applyFont="1" applyFill="1" applyBorder="1" applyAlignment="1">
      <alignment vertical="center"/>
    </xf>
    <xf numFmtId="0" fontId="3" fillId="5" borderId="2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0" fontId="0" fillId="0" borderId="29" xfId="0" applyFill="1" applyBorder="1" applyAlignment="1">
      <alignment horizontal="left" vertical="center"/>
    </xf>
    <xf numFmtId="0" fontId="0" fillId="0" borderId="30" xfId="0" applyFill="1" applyBorder="1" applyAlignment="1">
      <alignment horizontal="left" vertical="center"/>
    </xf>
    <xf numFmtId="0" fontId="3" fillId="5" borderId="20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0" fillId="0" borderId="34" xfId="0" applyFill="1" applyBorder="1" applyAlignment="1">
      <alignment wrapText="1"/>
    </xf>
    <xf numFmtId="0" fontId="0" fillId="0" borderId="35" xfId="0" applyFill="1" applyBorder="1" applyAlignment="1">
      <alignment wrapText="1"/>
    </xf>
    <xf numFmtId="0" fontId="0" fillId="0" borderId="36" xfId="0" applyFill="1" applyBorder="1" applyAlignment="1">
      <alignment wrapText="1"/>
    </xf>
    <xf numFmtId="0" fontId="0" fillId="0" borderId="37" xfId="0" applyFill="1" applyBorder="1" applyAlignment="1">
      <alignment wrapText="1"/>
    </xf>
    <xf numFmtId="0" fontId="0" fillId="0" borderId="38" xfId="0" applyFill="1" applyBorder="1" applyAlignment="1">
      <alignment wrapText="1"/>
    </xf>
    <xf numFmtId="0" fontId="0" fillId="0" borderId="39" xfId="0" applyBorder="1" applyAlignment="1">
      <alignment wrapText="1"/>
    </xf>
    <xf numFmtId="0" fontId="0" fillId="0" borderId="34" xfId="0" applyBorder="1" applyAlignment="1">
      <alignment wrapText="1"/>
    </xf>
    <xf numFmtId="0" fontId="0" fillId="5" borderId="36" xfId="0" applyFill="1" applyBorder="1" applyAlignment="1">
      <alignment wrapText="1"/>
    </xf>
    <xf numFmtId="0" fontId="0" fillId="0" borderId="37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27" xfId="0" applyNumberFormat="1" applyFont="1" applyFill="1" applyBorder="1" applyAlignment="1">
      <alignment horizontal="center" vertical="center" wrapText="1"/>
    </xf>
    <xf numFmtId="3" fontId="2" fillId="0" borderId="31" xfId="0" applyNumberFormat="1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center" vertical="center" wrapText="1"/>
    </xf>
    <xf numFmtId="3" fontId="2" fillId="5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wrapText="1"/>
    </xf>
    <xf numFmtId="0" fontId="0" fillId="4" borderId="13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0" fillId="0" borderId="29" xfId="0" applyFill="1" applyBorder="1" applyAlignment="1">
      <alignment horizontal="left" vertical="center"/>
    </xf>
    <xf numFmtId="3" fontId="7" fillId="4" borderId="5" xfId="1" applyNumberFormat="1" applyFont="1" applyFill="1" applyBorder="1" applyAlignment="1">
      <alignment horizontal="center" wrapText="1"/>
    </xf>
    <xf numFmtId="3" fontId="2" fillId="0" borderId="22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3" fontId="2" fillId="0" borderId="40" xfId="0" applyNumberFormat="1" applyFont="1" applyFill="1" applyBorder="1" applyAlignment="1">
      <alignment horizontal="center" vertical="center"/>
    </xf>
    <xf numFmtId="3" fontId="2" fillId="0" borderId="28" xfId="0" applyNumberFormat="1" applyFont="1" applyFill="1" applyBorder="1" applyAlignment="1">
      <alignment horizontal="center" vertical="center"/>
    </xf>
    <xf numFmtId="3" fontId="2" fillId="0" borderId="22" xfId="0" applyNumberFormat="1" applyFont="1" applyFill="1" applyBorder="1" applyAlignment="1">
      <alignment vertical="center"/>
    </xf>
    <xf numFmtId="3" fontId="2" fillId="0" borderId="10" xfId="0" applyNumberFormat="1" applyFont="1" applyFill="1" applyBorder="1" applyAlignment="1">
      <alignment vertical="center"/>
    </xf>
    <xf numFmtId="3" fontId="2" fillId="0" borderId="28" xfId="0" applyNumberFormat="1" applyFont="1" applyFill="1" applyBorder="1" applyAlignment="1">
      <alignment vertical="center"/>
    </xf>
    <xf numFmtId="3" fontId="2" fillId="0" borderId="32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/>
    </xf>
    <xf numFmtId="3" fontId="2" fillId="5" borderId="10" xfId="0" applyNumberFormat="1" applyFont="1" applyFill="1" applyBorder="1" applyAlignment="1">
      <alignment vertical="center"/>
    </xf>
    <xf numFmtId="3" fontId="2" fillId="0" borderId="10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3" fontId="7" fillId="4" borderId="41" xfId="1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0" fillId="0" borderId="37" xfId="0" applyFill="1" applyBorder="1" applyAlignment="1">
      <alignment horizontal="left" vertical="top"/>
    </xf>
    <xf numFmtId="0" fontId="3" fillId="2" borderId="42" xfId="0" applyFont="1" applyFill="1" applyBorder="1" applyAlignment="1">
      <alignment vertical="center" wrapText="1"/>
    </xf>
    <xf numFmtId="3" fontId="2" fillId="5" borderId="4" xfId="0" applyNumberFormat="1" applyFont="1" applyFill="1" applyBorder="1" applyAlignment="1">
      <alignment vertical="center"/>
    </xf>
    <xf numFmtId="3" fontId="2" fillId="0" borderId="40" xfId="0" applyNumberFormat="1" applyFont="1" applyBorder="1" applyAlignment="1">
      <alignment horizontal="center" vertical="center"/>
    </xf>
    <xf numFmtId="0" fontId="0" fillId="0" borderId="35" xfId="0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left" vertical="center"/>
    </xf>
    <xf numFmtId="0" fontId="0" fillId="5" borderId="33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 wrapText="1"/>
    </xf>
    <xf numFmtId="0" fontId="0" fillId="0" borderId="30" xfId="0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/>
    </xf>
    <xf numFmtId="0" fontId="0" fillId="0" borderId="30" xfId="0" applyFill="1" applyBorder="1" applyAlignment="1">
      <alignment horizontal="left" vertical="center"/>
    </xf>
  </cellXfs>
  <cellStyles count="3">
    <cellStyle name="Normální" xfId="0" builtinId="0"/>
    <cellStyle name="Normální 2" xfId="1"/>
    <cellStyle name="Procen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8"/>
  <sheetViews>
    <sheetView tabSelected="1" topLeftCell="A31" workbookViewId="0">
      <selection activeCell="M30" sqref="M30"/>
    </sheetView>
  </sheetViews>
  <sheetFormatPr defaultRowHeight="15" x14ac:dyDescent="0.25"/>
  <cols>
    <col min="2" max="2" width="16.7109375" bestFit="1" customWidth="1"/>
    <col min="3" max="3" width="29.85546875" customWidth="1"/>
    <col min="4" max="4" width="12.7109375" customWidth="1"/>
    <col min="5" max="5" width="12.28515625" customWidth="1"/>
    <col min="6" max="6" width="22.85546875" customWidth="1"/>
    <col min="7" max="7" width="16.28515625" style="58" customWidth="1"/>
    <col min="12" max="12" width="11" customWidth="1"/>
    <col min="13" max="13" width="49.85546875" style="4" customWidth="1"/>
  </cols>
  <sheetData>
    <row r="1" spans="2:13" x14ac:dyDescent="0.25">
      <c r="B1" t="s">
        <v>101</v>
      </c>
    </row>
    <row r="2" spans="2:13" ht="15.75" thickBot="1" x14ac:dyDescent="0.3"/>
    <row r="3" spans="2:13" ht="15.75" thickBot="1" x14ac:dyDescent="0.3">
      <c r="B3" s="98" t="s">
        <v>77</v>
      </c>
      <c r="C3" s="99"/>
      <c r="D3" s="56" t="s">
        <v>62</v>
      </c>
      <c r="E3" s="53" t="s">
        <v>61</v>
      </c>
      <c r="F3" s="54"/>
      <c r="G3" s="59"/>
      <c r="H3" s="52"/>
      <c r="I3" s="52"/>
      <c r="J3" s="52"/>
      <c r="K3" s="52"/>
      <c r="L3" s="52"/>
      <c r="M3" s="55"/>
    </row>
    <row r="4" spans="2:13" ht="60.75" thickBot="1" x14ac:dyDescent="0.3">
      <c r="B4" s="124" t="s">
        <v>60</v>
      </c>
      <c r="C4" s="125"/>
      <c r="D4" s="3" t="s">
        <v>59</v>
      </c>
      <c r="E4" s="3" t="s">
        <v>59</v>
      </c>
      <c r="F4" s="72" t="s">
        <v>100</v>
      </c>
      <c r="G4" s="88" t="s">
        <v>64</v>
      </c>
      <c r="H4" s="130" t="s">
        <v>63</v>
      </c>
      <c r="I4" s="130"/>
      <c r="J4" s="130"/>
      <c r="K4" s="130"/>
      <c r="L4" s="131"/>
      <c r="M4" s="3" t="s">
        <v>98</v>
      </c>
    </row>
    <row r="5" spans="2:13" ht="45" x14ac:dyDescent="0.25">
      <c r="B5" s="103" t="s">
        <v>65</v>
      </c>
      <c r="C5" s="24" t="s">
        <v>58</v>
      </c>
      <c r="D5" s="25">
        <v>8000</v>
      </c>
      <c r="E5" s="25">
        <v>8000</v>
      </c>
      <c r="F5" s="73"/>
      <c r="G5" s="61"/>
      <c r="H5" s="106" t="s">
        <v>1</v>
      </c>
      <c r="I5" s="106"/>
      <c r="J5" s="106"/>
      <c r="K5" s="106"/>
      <c r="L5" s="107"/>
      <c r="M5" s="41" t="s">
        <v>109</v>
      </c>
    </row>
    <row r="6" spans="2:13" x14ac:dyDescent="0.25">
      <c r="B6" s="104"/>
      <c r="C6" s="26" t="s">
        <v>57</v>
      </c>
      <c r="D6" s="20">
        <v>1500</v>
      </c>
      <c r="E6" s="20">
        <v>1500</v>
      </c>
      <c r="F6" s="74"/>
      <c r="G6" s="60"/>
      <c r="H6" s="108" t="s">
        <v>56</v>
      </c>
      <c r="I6" s="108"/>
      <c r="J6" s="108"/>
      <c r="K6" s="108"/>
      <c r="L6" s="109"/>
      <c r="M6" s="42" t="s">
        <v>114</v>
      </c>
    </row>
    <row r="7" spans="2:13" ht="30" x14ac:dyDescent="0.25">
      <c r="B7" s="104"/>
      <c r="C7" s="26" t="s">
        <v>55</v>
      </c>
      <c r="D7" s="20">
        <v>3200</v>
      </c>
      <c r="E7" s="20">
        <v>3200</v>
      </c>
      <c r="F7" s="74"/>
      <c r="G7" s="60"/>
      <c r="H7" s="108" t="s">
        <v>54</v>
      </c>
      <c r="I7" s="108"/>
      <c r="J7" s="108"/>
      <c r="K7" s="108"/>
      <c r="L7" s="109"/>
      <c r="M7" s="43" t="s">
        <v>110</v>
      </c>
    </row>
    <row r="8" spans="2:13" ht="30" x14ac:dyDescent="0.25">
      <c r="B8" s="104"/>
      <c r="C8" s="26" t="s">
        <v>53</v>
      </c>
      <c r="D8" s="20">
        <v>600</v>
      </c>
      <c r="E8" s="20">
        <v>600</v>
      </c>
      <c r="F8" s="74"/>
      <c r="G8" s="60"/>
      <c r="H8" s="108" t="s">
        <v>52</v>
      </c>
      <c r="I8" s="108"/>
      <c r="J8" s="108"/>
      <c r="K8" s="108"/>
      <c r="L8" s="109"/>
      <c r="M8" s="43" t="s">
        <v>89</v>
      </c>
    </row>
    <row r="9" spans="2:13" x14ac:dyDescent="0.25">
      <c r="B9" s="104"/>
      <c r="C9" s="26" t="s">
        <v>51</v>
      </c>
      <c r="D9" s="20">
        <v>500</v>
      </c>
      <c r="E9" s="20">
        <v>500</v>
      </c>
      <c r="F9" s="75"/>
      <c r="G9" s="60"/>
      <c r="H9" s="108" t="s">
        <v>50</v>
      </c>
      <c r="I9" s="108"/>
      <c r="J9" s="108"/>
      <c r="K9" s="108"/>
      <c r="L9" s="109"/>
      <c r="M9" s="43" t="s">
        <v>113</v>
      </c>
    </row>
    <row r="10" spans="2:13" x14ac:dyDescent="0.25">
      <c r="B10" s="104"/>
      <c r="C10" s="26" t="s">
        <v>49</v>
      </c>
      <c r="D10" s="20">
        <v>300</v>
      </c>
      <c r="E10" s="20">
        <v>300</v>
      </c>
      <c r="F10" s="74"/>
      <c r="G10" s="60"/>
      <c r="H10" s="108" t="s">
        <v>75</v>
      </c>
      <c r="I10" s="108"/>
      <c r="J10" s="108"/>
      <c r="K10" s="108"/>
      <c r="L10" s="109"/>
      <c r="M10" s="42" t="s">
        <v>88</v>
      </c>
    </row>
    <row r="11" spans="2:13" x14ac:dyDescent="0.25">
      <c r="B11" s="104"/>
      <c r="C11" s="26" t="s">
        <v>48</v>
      </c>
      <c r="D11" s="20">
        <v>300</v>
      </c>
      <c r="E11" s="20">
        <v>300</v>
      </c>
      <c r="F11" s="74"/>
      <c r="G11" s="60"/>
      <c r="H11" s="108" t="s">
        <v>47</v>
      </c>
      <c r="I11" s="108"/>
      <c r="J11" s="108"/>
      <c r="K11" s="108"/>
      <c r="L11" s="109"/>
      <c r="M11" s="42" t="s">
        <v>87</v>
      </c>
    </row>
    <row r="12" spans="2:13" ht="15.75" thickBot="1" x14ac:dyDescent="0.3">
      <c r="B12" s="104"/>
      <c r="C12" s="27" t="s">
        <v>46</v>
      </c>
      <c r="D12" s="28">
        <v>300</v>
      </c>
      <c r="E12" s="28">
        <v>300</v>
      </c>
      <c r="F12" s="76"/>
      <c r="G12" s="62"/>
      <c r="H12" s="122" t="s">
        <v>73</v>
      </c>
      <c r="I12" s="122"/>
      <c r="J12" s="122"/>
      <c r="K12" s="122"/>
      <c r="L12" s="123"/>
      <c r="M12" s="44" t="s">
        <v>86</v>
      </c>
    </row>
    <row r="13" spans="2:13" x14ac:dyDescent="0.25">
      <c r="B13" s="21" t="s">
        <v>45</v>
      </c>
      <c r="C13" s="24" t="s">
        <v>45</v>
      </c>
      <c r="D13" s="25">
        <v>1500</v>
      </c>
      <c r="E13" s="25">
        <v>1500</v>
      </c>
      <c r="F13" s="77"/>
      <c r="G13" s="61"/>
      <c r="H13" s="106" t="s">
        <v>76</v>
      </c>
      <c r="I13" s="106"/>
      <c r="J13" s="106"/>
      <c r="K13" s="106"/>
      <c r="L13" s="107"/>
      <c r="M13" s="41" t="s">
        <v>111</v>
      </c>
    </row>
    <row r="14" spans="2:13" x14ac:dyDescent="0.25">
      <c r="B14" s="22"/>
      <c r="C14" s="26" t="s">
        <v>69</v>
      </c>
      <c r="D14" s="20">
        <v>300</v>
      </c>
      <c r="E14" s="20">
        <v>300</v>
      </c>
      <c r="F14" s="78"/>
      <c r="G14" s="60"/>
      <c r="H14" s="108" t="s">
        <v>67</v>
      </c>
      <c r="I14" s="108"/>
      <c r="J14" s="108"/>
      <c r="K14" s="108"/>
      <c r="L14" s="109"/>
      <c r="M14" s="43" t="s">
        <v>85</v>
      </c>
    </row>
    <row r="15" spans="2:13" x14ac:dyDescent="0.25">
      <c r="B15" s="22"/>
      <c r="C15" s="26" t="s">
        <v>70</v>
      </c>
      <c r="D15" s="20">
        <v>300</v>
      </c>
      <c r="E15" s="20">
        <v>300</v>
      </c>
      <c r="F15" s="78"/>
      <c r="G15" s="60"/>
      <c r="H15" s="108" t="s">
        <v>68</v>
      </c>
      <c r="I15" s="108"/>
      <c r="J15" s="108"/>
      <c r="K15" s="108"/>
      <c r="L15" s="109"/>
      <c r="M15" s="43" t="s">
        <v>84</v>
      </c>
    </row>
    <row r="16" spans="2:13" ht="15.75" thickBot="1" x14ac:dyDescent="0.3">
      <c r="B16" s="23"/>
      <c r="C16" s="27" t="s">
        <v>71</v>
      </c>
      <c r="D16" s="28">
        <v>400</v>
      </c>
      <c r="E16" s="28">
        <v>400</v>
      </c>
      <c r="F16" s="79"/>
      <c r="G16" s="62"/>
      <c r="H16" s="71" t="s">
        <v>72</v>
      </c>
      <c r="I16" s="37"/>
      <c r="J16" s="37"/>
      <c r="K16" s="37"/>
      <c r="L16" s="38"/>
      <c r="M16" s="45" t="s">
        <v>83</v>
      </c>
    </row>
    <row r="17" spans="2:13" ht="30.75" thickBot="1" x14ac:dyDescent="0.3">
      <c r="B17" s="22" t="s">
        <v>44</v>
      </c>
      <c r="C17" s="29" t="s">
        <v>44</v>
      </c>
      <c r="D17" s="30">
        <v>1800</v>
      </c>
      <c r="E17" s="30">
        <v>1800</v>
      </c>
      <c r="F17" s="80"/>
      <c r="G17" s="63"/>
      <c r="H17" s="126" t="s">
        <v>43</v>
      </c>
      <c r="I17" s="126"/>
      <c r="J17" s="126"/>
      <c r="K17" s="126"/>
      <c r="L17" s="127"/>
      <c r="M17" s="46" t="s">
        <v>108</v>
      </c>
    </row>
    <row r="18" spans="2:13" ht="15.75" thickBot="1" x14ac:dyDescent="0.3">
      <c r="B18" s="97" t="s">
        <v>42</v>
      </c>
      <c r="C18" s="40" t="s">
        <v>42</v>
      </c>
      <c r="D18" s="30">
        <v>1000</v>
      </c>
      <c r="E18" s="30">
        <v>1000</v>
      </c>
      <c r="F18" s="80"/>
      <c r="G18" s="63"/>
      <c r="H18" s="110" t="s">
        <v>41</v>
      </c>
      <c r="I18" s="110"/>
      <c r="J18" s="110"/>
      <c r="K18" s="110"/>
      <c r="L18" s="111"/>
      <c r="M18" s="46" t="s">
        <v>112</v>
      </c>
    </row>
    <row r="19" spans="2:13" ht="77.45" customHeight="1" x14ac:dyDescent="0.25">
      <c r="B19" s="104" t="s">
        <v>40</v>
      </c>
      <c r="C19" s="93" t="s">
        <v>40</v>
      </c>
      <c r="D19" s="94">
        <v>1800</v>
      </c>
      <c r="E19" s="94">
        <v>1800</v>
      </c>
      <c r="F19" s="95"/>
      <c r="G19" s="86"/>
      <c r="H19" s="112" t="s">
        <v>39</v>
      </c>
      <c r="I19" s="112"/>
      <c r="J19" s="112"/>
      <c r="K19" s="112"/>
      <c r="L19" s="113"/>
      <c r="M19" s="96" t="s">
        <v>80</v>
      </c>
    </row>
    <row r="20" spans="2:13" x14ac:dyDescent="0.25">
      <c r="B20" s="104"/>
      <c r="C20" s="34" t="s">
        <v>38</v>
      </c>
      <c r="D20" s="16">
        <v>200</v>
      </c>
      <c r="E20" s="16">
        <v>200</v>
      </c>
      <c r="F20" s="83"/>
      <c r="G20" s="65"/>
      <c r="H20" s="114" t="s">
        <v>37</v>
      </c>
      <c r="I20" s="114"/>
      <c r="J20" s="114"/>
      <c r="K20" s="114"/>
      <c r="L20" s="115"/>
      <c r="M20" s="48" t="s">
        <v>107</v>
      </c>
    </row>
    <row r="21" spans="2:13" ht="30" x14ac:dyDescent="0.25">
      <c r="B21" s="104"/>
      <c r="C21" s="35" t="s">
        <v>36</v>
      </c>
      <c r="D21" s="16">
        <v>500</v>
      </c>
      <c r="E21" s="16">
        <v>500</v>
      </c>
      <c r="F21" s="84"/>
      <c r="G21" s="66"/>
      <c r="H21" s="116" t="s">
        <v>35</v>
      </c>
      <c r="I21" s="116"/>
      <c r="J21" s="116"/>
      <c r="K21" s="116"/>
      <c r="L21" s="117"/>
      <c r="M21" s="90" t="s">
        <v>106</v>
      </c>
    </row>
    <row r="22" spans="2:13" ht="30.75" thickBot="1" x14ac:dyDescent="0.3">
      <c r="B22" s="105"/>
      <c r="C22" s="36" t="s">
        <v>34</v>
      </c>
      <c r="D22" s="33">
        <v>300</v>
      </c>
      <c r="E22" s="33">
        <v>300</v>
      </c>
      <c r="F22" s="82"/>
      <c r="G22" s="64"/>
      <c r="H22" s="120" t="s">
        <v>33</v>
      </c>
      <c r="I22" s="120"/>
      <c r="J22" s="120"/>
      <c r="K22" s="120"/>
      <c r="L22" s="121"/>
      <c r="M22" s="91" t="s">
        <v>90</v>
      </c>
    </row>
    <row r="23" spans="2:13" x14ac:dyDescent="0.25">
      <c r="B23" s="103" t="s">
        <v>32</v>
      </c>
      <c r="C23" s="24" t="s">
        <v>32</v>
      </c>
      <c r="D23" s="25">
        <v>1000</v>
      </c>
      <c r="E23" s="25">
        <v>1000</v>
      </c>
      <c r="F23" s="73"/>
      <c r="G23" s="61"/>
      <c r="H23" s="106" t="s">
        <v>31</v>
      </c>
      <c r="I23" s="106"/>
      <c r="J23" s="106"/>
      <c r="K23" s="106"/>
      <c r="L23" s="107"/>
      <c r="M23" s="41" t="s">
        <v>91</v>
      </c>
    </row>
    <row r="24" spans="2:13" ht="15.75" customHeight="1" thickBot="1" x14ac:dyDescent="0.3">
      <c r="B24" s="105"/>
      <c r="C24" s="27" t="s">
        <v>30</v>
      </c>
      <c r="D24" s="28">
        <v>300</v>
      </c>
      <c r="E24" s="28">
        <v>300</v>
      </c>
      <c r="F24" s="76"/>
      <c r="G24" s="62"/>
      <c r="H24" s="128" t="s">
        <v>29</v>
      </c>
      <c r="I24" s="128"/>
      <c r="J24" s="128"/>
      <c r="K24" s="128"/>
      <c r="L24" s="129"/>
      <c r="M24" s="92" t="s">
        <v>92</v>
      </c>
    </row>
    <row r="25" spans="2:13" x14ac:dyDescent="0.25">
      <c r="B25" s="103" t="s">
        <v>28</v>
      </c>
      <c r="C25" s="24" t="s">
        <v>28</v>
      </c>
      <c r="D25" s="25">
        <v>1200</v>
      </c>
      <c r="E25" s="25">
        <v>1200</v>
      </c>
      <c r="F25" s="73"/>
      <c r="G25" s="61"/>
      <c r="H25" s="106" t="s">
        <v>27</v>
      </c>
      <c r="I25" s="106"/>
      <c r="J25" s="106"/>
      <c r="K25" s="106"/>
      <c r="L25" s="107"/>
      <c r="M25" s="41" t="s">
        <v>115</v>
      </c>
    </row>
    <row r="26" spans="2:13" x14ac:dyDescent="0.25">
      <c r="B26" s="104"/>
      <c r="C26" s="26" t="s">
        <v>26</v>
      </c>
      <c r="D26" s="20">
        <v>200</v>
      </c>
      <c r="E26" s="20">
        <v>200</v>
      </c>
      <c r="F26" s="74"/>
      <c r="G26" s="60"/>
      <c r="H26" s="108" t="s">
        <v>74</v>
      </c>
      <c r="I26" s="108"/>
      <c r="J26" s="108"/>
      <c r="K26" s="108"/>
      <c r="L26" s="109"/>
      <c r="M26" s="43" t="s">
        <v>97</v>
      </c>
    </row>
    <row r="27" spans="2:13" ht="15.75" thickBot="1" x14ac:dyDescent="0.3">
      <c r="B27" s="104"/>
      <c r="C27" s="27" t="s">
        <v>25</v>
      </c>
      <c r="D27" s="28">
        <v>300</v>
      </c>
      <c r="E27" s="28">
        <v>300</v>
      </c>
      <c r="F27" s="76"/>
      <c r="G27" s="62"/>
      <c r="H27" s="132" t="s">
        <v>24</v>
      </c>
      <c r="I27" s="132"/>
      <c r="J27" s="132"/>
      <c r="K27" s="132"/>
      <c r="L27" s="133"/>
      <c r="M27" s="45" t="s">
        <v>116</v>
      </c>
    </row>
    <row r="28" spans="2:13" ht="45.75" thickBot="1" x14ac:dyDescent="0.3">
      <c r="B28" s="21" t="s">
        <v>23</v>
      </c>
      <c r="C28" s="39" t="s">
        <v>23</v>
      </c>
      <c r="D28" s="32">
        <v>1500</v>
      </c>
      <c r="E28" s="32">
        <v>1500</v>
      </c>
      <c r="F28" s="81"/>
      <c r="G28" s="63"/>
      <c r="H28" s="118" t="s">
        <v>22</v>
      </c>
      <c r="I28" s="118"/>
      <c r="J28" s="118"/>
      <c r="K28" s="118"/>
      <c r="L28" s="119"/>
      <c r="M28" s="47" t="s">
        <v>81</v>
      </c>
    </row>
    <row r="29" spans="2:13" ht="45.75" thickBot="1" x14ac:dyDescent="0.3">
      <c r="B29" s="21" t="s">
        <v>21</v>
      </c>
      <c r="C29" s="40" t="s">
        <v>21</v>
      </c>
      <c r="D29" s="30">
        <v>800</v>
      </c>
      <c r="E29" s="30">
        <v>800</v>
      </c>
      <c r="F29" s="80"/>
      <c r="G29" s="87"/>
      <c r="H29" s="110" t="s">
        <v>20</v>
      </c>
      <c r="I29" s="110"/>
      <c r="J29" s="110"/>
      <c r="K29" s="110"/>
      <c r="L29" s="111"/>
      <c r="M29" s="46" t="s">
        <v>105</v>
      </c>
    </row>
    <row r="30" spans="2:13" x14ac:dyDescent="0.25">
      <c r="B30" s="103" t="s">
        <v>19</v>
      </c>
      <c r="C30" s="31" t="s">
        <v>19</v>
      </c>
      <c r="D30" s="32">
        <v>1500</v>
      </c>
      <c r="E30" s="32">
        <v>1500</v>
      </c>
      <c r="F30" s="81"/>
      <c r="G30" s="86"/>
      <c r="H30" s="118" t="s">
        <v>18</v>
      </c>
      <c r="I30" s="118"/>
      <c r="J30" s="118"/>
      <c r="K30" s="118"/>
      <c r="L30" s="119"/>
      <c r="M30" s="47" t="s">
        <v>117</v>
      </c>
    </row>
    <row r="31" spans="2:13" ht="30" x14ac:dyDescent="0.25">
      <c r="B31" s="104"/>
      <c r="C31" s="35" t="s">
        <v>17</v>
      </c>
      <c r="D31" s="16">
        <v>300</v>
      </c>
      <c r="E31" s="16">
        <v>300</v>
      </c>
      <c r="F31" s="84"/>
      <c r="G31" s="85"/>
      <c r="H31" s="116" t="s">
        <v>16</v>
      </c>
      <c r="I31" s="116"/>
      <c r="J31" s="116"/>
      <c r="K31" s="116"/>
      <c r="L31" s="117"/>
      <c r="M31" s="50" t="s">
        <v>95</v>
      </c>
    </row>
    <row r="32" spans="2:13" ht="30" x14ac:dyDescent="0.25">
      <c r="B32" s="104"/>
      <c r="C32" s="35" t="s">
        <v>15</v>
      </c>
      <c r="D32" s="16">
        <v>300</v>
      </c>
      <c r="E32" s="16">
        <v>300</v>
      </c>
      <c r="F32" s="84"/>
      <c r="G32" s="66"/>
      <c r="H32" s="116" t="s">
        <v>14</v>
      </c>
      <c r="I32" s="116"/>
      <c r="J32" s="116"/>
      <c r="K32" s="116"/>
      <c r="L32" s="117"/>
      <c r="M32" s="50" t="s">
        <v>96</v>
      </c>
    </row>
    <row r="33" spans="2:13" ht="15.75" thickBot="1" x14ac:dyDescent="0.3">
      <c r="B33" s="105"/>
      <c r="C33" s="36" t="s">
        <v>13</v>
      </c>
      <c r="D33" s="33">
        <v>300</v>
      </c>
      <c r="E33" s="33">
        <v>300</v>
      </c>
      <c r="F33" s="57"/>
      <c r="G33" s="64"/>
      <c r="H33" s="120" t="s">
        <v>12</v>
      </c>
      <c r="I33" s="120"/>
      <c r="J33" s="120"/>
      <c r="K33" s="120"/>
      <c r="L33" s="121"/>
      <c r="M33" s="49" t="s">
        <v>104</v>
      </c>
    </row>
    <row r="34" spans="2:13" ht="30.75" thickBot="1" x14ac:dyDescent="0.3">
      <c r="B34" s="21" t="s">
        <v>11</v>
      </c>
      <c r="C34" s="31" t="s">
        <v>11</v>
      </c>
      <c r="D34" s="32">
        <v>1000</v>
      </c>
      <c r="E34" s="32">
        <v>1000</v>
      </c>
      <c r="F34" s="81"/>
      <c r="G34" s="63"/>
      <c r="H34" s="118" t="s">
        <v>10</v>
      </c>
      <c r="I34" s="118"/>
      <c r="J34" s="118"/>
      <c r="K34" s="118"/>
      <c r="L34" s="119"/>
      <c r="M34" s="89" t="s">
        <v>82</v>
      </c>
    </row>
    <row r="35" spans="2:13" x14ac:dyDescent="0.25">
      <c r="B35" s="103" t="s">
        <v>9</v>
      </c>
      <c r="C35" s="31" t="s">
        <v>9</v>
      </c>
      <c r="D35" s="32">
        <v>2000</v>
      </c>
      <c r="E35" s="32">
        <v>2000</v>
      </c>
      <c r="F35" s="81"/>
      <c r="G35" s="86"/>
      <c r="H35" s="118" t="s">
        <v>8</v>
      </c>
      <c r="I35" s="118"/>
      <c r="J35" s="118"/>
      <c r="K35" s="118"/>
      <c r="L35" s="119"/>
      <c r="M35" s="47" t="s">
        <v>103</v>
      </c>
    </row>
    <row r="36" spans="2:13" ht="45.75" thickBot="1" x14ac:dyDescent="0.3">
      <c r="B36" s="104"/>
      <c r="C36" s="36" t="s">
        <v>7</v>
      </c>
      <c r="D36" s="33">
        <v>200</v>
      </c>
      <c r="E36" s="33">
        <v>200</v>
      </c>
      <c r="F36" s="82"/>
      <c r="G36" s="64"/>
      <c r="H36" s="120" t="s">
        <v>6</v>
      </c>
      <c r="I36" s="120"/>
      <c r="J36" s="120"/>
      <c r="K36" s="120"/>
      <c r="L36" s="121"/>
      <c r="M36" s="51" t="s">
        <v>94</v>
      </c>
    </row>
    <row r="37" spans="2:13" ht="45" x14ac:dyDescent="0.25">
      <c r="B37" s="103" t="s">
        <v>5</v>
      </c>
      <c r="C37" s="31" t="s">
        <v>5</v>
      </c>
      <c r="D37" s="32">
        <v>1000</v>
      </c>
      <c r="E37" s="32">
        <v>1000</v>
      </c>
      <c r="F37" s="81"/>
      <c r="G37" s="86"/>
      <c r="H37" s="118" t="s">
        <v>4</v>
      </c>
      <c r="I37" s="118"/>
      <c r="J37" s="118"/>
      <c r="K37" s="118"/>
      <c r="L37" s="119"/>
      <c r="M37" s="47" t="s">
        <v>102</v>
      </c>
    </row>
    <row r="38" spans="2:13" ht="30.75" thickBot="1" x14ac:dyDescent="0.3">
      <c r="B38" s="105"/>
      <c r="C38" s="36" t="s">
        <v>3</v>
      </c>
      <c r="D38" s="33">
        <v>300</v>
      </c>
      <c r="E38" s="33">
        <v>300</v>
      </c>
      <c r="F38" s="82"/>
      <c r="G38" s="64"/>
      <c r="H38" s="120" t="s">
        <v>2</v>
      </c>
      <c r="I38" s="120"/>
      <c r="J38" s="120"/>
      <c r="K38" s="120"/>
      <c r="L38" s="121"/>
      <c r="M38" s="91" t="s">
        <v>93</v>
      </c>
    </row>
    <row r="39" spans="2:13" x14ac:dyDescent="0.25">
      <c r="D39" s="17"/>
      <c r="E39" s="17"/>
      <c r="F39" s="18"/>
      <c r="G39" s="67"/>
      <c r="H39" s="19"/>
      <c r="I39" s="19"/>
      <c r="J39" s="19"/>
      <c r="K39" s="19"/>
      <c r="L39" s="19"/>
    </row>
    <row r="40" spans="2:13" ht="15.75" thickBot="1" x14ac:dyDescent="0.3"/>
    <row r="41" spans="2:13" ht="15.75" thickBot="1" x14ac:dyDescent="0.3">
      <c r="C41" s="7" t="s">
        <v>0</v>
      </c>
      <c r="D41" s="5">
        <f>SUM(D5:D40)</f>
        <v>35000</v>
      </c>
      <c r="E41" s="6">
        <f>SUM(E5:E40)</f>
        <v>35000</v>
      </c>
      <c r="F41" s="2"/>
      <c r="G41" s="68"/>
    </row>
    <row r="42" spans="2:13" ht="15.75" thickBot="1" x14ac:dyDescent="0.3"/>
    <row r="43" spans="2:13" x14ac:dyDescent="0.25">
      <c r="C43" s="8" t="s">
        <v>66</v>
      </c>
      <c r="D43" s="9" t="s">
        <v>78</v>
      </c>
      <c r="E43" s="10"/>
      <c r="F43" s="10"/>
      <c r="G43" s="69"/>
      <c r="H43" s="10"/>
      <c r="I43" s="10"/>
      <c r="J43" s="10"/>
      <c r="K43" s="11"/>
    </row>
    <row r="44" spans="2:13" ht="15.75" thickBot="1" x14ac:dyDescent="0.3">
      <c r="C44" s="12"/>
      <c r="D44" s="13" t="s">
        <v>79</v>
      </c>
      <c r="E44" s="14"/>
      <c r="F44" s="14"/>
      <c r="G44" s="70"/>
      <c r="H44" s="14"/>
      <c r="I44" s="14"/>
      <c r="J44" s="14"/>
      <c r="K44" s="15"/>
    </row>
    <row r="46" spans="2:13" ht="85.5" customHeight="1" x14ac:dyDescent="0.25">
      <c r="C46" s="100" t="s">
        <v>99</v>
      </c>
      <c r="D46" s="101"/>
      <c r="E46" s="101"/>
      <c r="F46" s="101"/>
      <c r="G46" s="101"/>
      <c r="H46" s="101"/>
      <c r="I46" s="101"/>
      <c r="J46" s="101"/>
      <c r="K46" s="102"/>
    </row>
    <row r="47" spans="2:13" x14ac:dyDescent="0.25">
      <c r="C47" s="1"/>
    </row>
    <row r="48" spans="2:13" x14ac:dyDescent="0.25">
      <c r="C48" s="1"/>
    </row>
  </sheetData>
  <mergeCells count="44">
    <mergeCell ref="H17:L17"/>
    <mergeCell ref="H24:L24"/>
    <mergeCell ref="B35:B36"/>
    <mergeCell ref="H4:L4"/>
    <mergeCell ref="H32:L32"/>
    <mergeCell ref="H15:L15"/>
    <mergeCell ref="H14:L14"/>
    <mergeCell ref="H36:L36"/>
    <mergeCell ref="H27:L27"/>
    <mergeCell ref="H28:L28"/>
    <mergeCell ref="H29:L29"/>
    <mergeCell ref="H30:L30"/>
    <mergeCell ref="H31:L31"/>
    <mergeCell ref="H9:L9"/>
    <mergeCell ref="H10:L10"/>
    <mergeCell ref="H11:L11"/>
    <mergeCell ref="H12:L12"/>
    <mergeCell ref="H13:L13"/>
    <mergeCell ref="B4:C4"/>
    <mergeCell ref="H5:L5"/>
    <mergeCell ref="H6:L6"/>
    <mergeCell ref="H7:L7"/>
    <mergeCell ref="H8:L8"/>
    <mergeCell ref="H38:L38"/>
    <mergeCell ref="H33:L33"/>
    <mergeCell ref="H34:L34"/>
    <mergeCell ref="H35:L35"/>
    <mergeCell ref="H22:L22"/>
    <mergeCell ref="B3:C3"/>
    <mergeCell ref="C46:K46"/>
    <mergeCell ref="B5:B12"/>
    <mergeCell ref="B19:B22"/>
    <mergeCell ref="B23:B24"/>
    <mergeCell ref="B25:B27"/>
    <mergeCell ref="B37:B38"/>
    <mergeCell ref="B30:B33"/>
    <mergeCell ref="H25:L25"/>
    <mergeCell ref="H26:L26"/>
    <mergeCell ref="H18:L18"/>
    <mergeCell ref="H19:L19"/>
    <mergeCell ref="H20:L20"/>
    <mergeCell ref="H23:L23"/>
    <mergeCell ref="H21:L21"/>
    <mergeCell ref="H37:L37"/>
  </mergeCells>
  <pageMargins left="0.25" right="0.25" top="0.75" bottom="0.75" header="0.3" footer="0.3"/>
  <pageSetup paperSize="9" scale="4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Rozdělovník BONUS 2020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Tichotová Denisa</dc:creator>
  <cp:lastModifiedBy>Síčová Helena</cp:lastModifiedBy>
  <cp:lastPrinted>2022-02-09T15:11:27Z</cp:lastPrinted>
  <dcterms:created xsi:type="dcterms:W3CDTF">2020-05-13T09:17:01Z</dcterms:created>
  <dcterms:modified xsi:type="dcterms:W3CDTF">2022-02-11T14:21:05Z</dcterms:modified>
</cp:coreProperties>
</file>